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.esser\Desktop\"/>
    </mc:Choice>
  </mc:AlternateContent>
  <bookViews>
    <workbookView xWindow="-105" yWindow="-105" windowWidth="19425" windowHeight="10425"/>
  </bookViews>
  <sheets>
    <sheet name="U-Profiel" sheetId="2" r:id="rId1"/>
    <sheet name="Gegevens" sheetId="13" r:id="rId2"/>
  </sheets>
  <definedNames>
    <definedName name="matgroep">Gegevens!$A$4:$A$5</definedName>
    <definedName name="MATGROEP1">#REF!</definedName>
    <definedName name="pannekoek">#REF!</definedName>
    <definedName name="plaatdikte">#REF!</definedName>
    <definedName name="plaatdikten">#REF!</definedName>
    <definedName name="plaatdiktes">#REF!</definedName>
    <definedName name="soorten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4" i="2" l="1"/>
  <c r="T11" i="2"/>
</calcChain>
</file>

<file path=xl/comments1.xml><?xml version="1.0" encoding="utf-8"?>
<comments xmlns="http://schemas.openxmlformats.org/spreadsheetml/2006/main">
  <authors>
    <author>Dennis Buitink [247TailorSteel]</author>
  </authors>
  <commentList>
    <comment ref="I4" authorId="0" shapeId="0">
      <text>
        <r>
          <rPr>
            <sz val="14"/>
            <color indexed="81"/>
            <rFont val="Tahoma"/>
            <family val="2"/>
          </rPr>
          <t>Let op, Deze formule is niet geschikt voor 6MM dik WGW S355MC Wals blauw. Neem voor een check van dit materiaal contact op met onze costumer service helpdesk.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4" authorId="0" shapeId="0">
      <text>
        <r>
          <rPr>
            <i/>
            <sz val="14"/>
            <color indexed="81"/>
            <rFont val="Tahoma"/>
            <family val="2"/>
          </rPr>
          <t xml:space="preserve">Geef hier de gewenste plaatdikte in, deze </t>
        </r>
        <r>
          <rPr>
            <b/>
            <i/>
            <u/>
            <sz val="14"/>
            <color indexed="81"/>
            <rFont val="Tahoma"/>
            <family val="2"/>
          </rPr>
          <t xml:space="preserve">moet </t>
        </r>
        <r>
          <rPr>
            <i/>
            <sz val="14"/>
            <color indexed="81"/>
            <rFont val="Tahoma"/>
            <family val="2"/>
          </rPr>
          <t xml:space="preserve">ingevuld worden. 
</t>
        </r>
      </text>
    </comment>
    <comment ref="T11" authorId="0" shapeId="0">
      <text>
        <r>
          <rPr>
            <i/>
            <sz val="14"/>
            <color indexed="81"/>
            <rFont val="Tahoma"/>
            <family val="2"/>
          </rPr>
          <t xml:space="preserve">MAX A geeft aan hoe lang beenlengte "A" maximaal mag zijn bij de ingegeven profiel breedte "B" in combinatie met de plaatdikte "S". 
</t>
        </r>
        <r>
          <rPr>
            <b/>
            <i/>
            <sz val="14"/>
            <color indexed="81"/>
            <rFont val="Tahoma"/>
            <family val="2"/>
          </rPr>
          <t>Let op!! Zolang dit vak rood is, is het u-profiel niet maakbaar!!</t>
        </r>
        <r>
          <rPr>
            <i/>
            <sz val="14"/>
            <color indexed="81"/>
            <rFont val="Tahoma"/>
            <family val="2"/>
          </rPr>
          <t xml:space="preserve">
</t>
        </r>
      </text>
    </comment>
    <comment ref="I12" authorId="0" shapeId="0">
      <text>
        <r>
          <rPr>
            <i/>
            <sz val="14"/>
            <color indexed="81"/>
            <rFont val="Tahoma"/>
            <family val="2"/>
          </rPr>
          <t>Beenlengte "C" is even lang of langer als beenlengte "A"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T14" authorId="0" shapeId="0">
      <text>
        <r>
          <rPr>
            <i/>
            <sz val="14"/>
            <color indexed="81"/>
            <rFont val="Tahoma"/>
            <family val="2"/>
          </rPr>
          <t xml:space="preserve">MIN A/C geeft aan hoe lang beenlengte "A" en"C" minimaal moeten zijn bij de ingegeven plaatdikte "S" 
</t>
        </r>
        <r>
          <rPr>
            <sz val="14"/>
            <color indexed="81"/>
            <rFont val="Tahoma"/>
            <family val="2"/>
          </rPr>
          <t xml:space="preserve">
</t>
        </r>
      </text>
    </comment>
    <comment ref="N26" authorId="0" shapeId="0">
      <text>
        <r>
          <rPr>
            <i/>
            <sz val="14"/>
            <color indexed="81"/>
            <rFont val="Tahoma"/>
            <family val="2"/>
          </rPr>
          <t xml:space="preserve">Vul hier de gewenste </t>
        </r>
        <r>
          <rPr>
            <i/>
            <u/>
            <sz val="14"/>
            <color indexed="81"/>
            <rFont val="Tahoma"/>
            <family val="2"/>
          </rPr>
          <t xml:space="preserve">buitenwerkse
</t>
        </r>
        <r>
          <rPr>
            <i/>
            <sz val="14"/>
            <color indexed="81"/>
            <rFont val="Tahoma"/>
            <family val="2"/>
          </rPr>
          <t xml:space="preserve">breedte van het U-profiel in.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<sst xmlns="http://schemas.openxmlformats.org/spreadsheetml/2006/main" count="8" uniqueCount="7">
  <si>
    <t>C≥A</t>
  </si>
  <si>
    <t xml:space="preserve">MAX A= </t>
  </si>
  <si>
    <t xml:space="preserve">                                   </t>
  </si>
  <si>
    <t xml:space="preserve"> U-PROFIEL CHECKER </t>
  </si>
  <si>
    <t>RVS</t>
  </si>
  <si>
    <t>MIN A/C=</t>
  </si>
  <si>
    <t>STAAL/ALU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</si>
</sst>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28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sz val="28"/>
      <color theme="4" tint="-0.499984740745262"/>
      <name val="Calibri"/>
      <family val="2"/>
      <scheme val="minor"/>
    </font>
    <font>
      <sz val="26"/>
      <color theme="0"/>
      <name val="Calibri"/>
      <family val="2"/>
      <scheme val="minor"/>
    </font>
    <font>
      <sz val="14"/>
      <color theme="4" tint="-0.499984740745262"/>
      <name val="Calibri"/>
      <family val="2"/>
      <scheme val="minor"/>
    </font>
    <font>
      <b/>
      <sz val="24"/>
      <color theme="4" tint="-0.499984740745262"/>
      <name val="Calibri"/>
      <family val="2"/>
      <scheme val="minor"/>
    </font>
    <font>
      <sz val="9"/>
      <color indexed="81"/>
      <name val="Tahoma"/>
      <charset val="1"/>
    </font>
    <font>
      <sz val="14"/>
      <color indexed="81"/>
      <name val="Tahoma"/>
      <family val="2"/>
    </font>
    <font>
      <sz val="9"/>
      <color indexed="81"/>
      <name val="Tahoma"/>
      <family val="2"/>
    </font>
    <font>
      <i/>
      <sz val="14"/>
      <color indexed="81"/>
      <name val="Tahoma"/>
      <family val="2"/>
    </font>
    <font>
      <i/>
      <u/>
      <sz val="14"/>
      <color indexed="81"/>
      <name val="Tahoma"/>
      <family val="2"/>
    </font>
    <font>
      <b/>
      <i/>
      <sz val="14"/>
      <color indexed="81"/>
      <name val="Tahoma"/>
      <family val="2"/>
    </font>
    <font>
      <b/>
      <i/>
      <u/>
      <sz val="14"/>
      <color indexed="81"/>
      <name val="Tahoma"/>
      <family val="2"/>
    </font>
    <font>
      <sz val="2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4" borderId="11" xfId="0" applyFont="1" applyFill="1" applyBorder="1" applyAlignment="1" applyProtection="1">
      <alignment horizontal="center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2" fontId="6" fillId="4" borderId="13" xfId="0" applyNumberFormat="1" applyFont="1" applyFill="1" applyBorder="1" applyAlignment="1" applyProtection="1">
      <alignment horizontal="center"/>
    </xf>
    <xf numFmtId="0" fontId="0" fillId="5" borderId="0" xfId="0" applyFill="1" applyProtection="1"/>
    <xf numFmtId="0" fontId="0" fillId="0" borderId="0" xfId="0" applyProtection="1"/>
    <xf numFmtId="0" fontId="0" fillId="4" borderId="1" xfId="0" applyFill="1" applyBorder="1" applyProtection="1"/>
    <xf numFmtId="0" fontId="0" fillId="4" borderId="2" xfId="0" applyFill="1" applyBorder="1" applyProtection="1"/>
    <xf numFmtId="0" fontId="4" fillId="4" borderId="2" xfId="0" applyFont="1" applyFill="1" applyBorder="1" applyProtection="1"/>
    <xf numFmtId="0" fontId="0" fillId="4" borderId="3" xfId="0" applyFill="1" applyBorder="1" applyProtection="1"/>
    <xf numFmtId="0" fontId="0" fillId="3" borderId="12" xfId="0" applyFill="1" applyBorder="1" applyProtection="1"/>
    <xf numFmtId="0" fontId="0" fillId="3" borderId="5" xfId="0" applyFill="1" applyBorder="1" applyProtection="1"/>
    <xf numFmtId="0" fontId="0" fillId="3" borderId="6" xfId="0" applyFill="1" applyBorder="1" applyProtection="1"/>
    <xf numFmtId="0" fontId="0" fillId="3" borderId="7" xfId="0" applyFill="1" applyBorder="1" applyProtection="1"/>
    <xf numFmtId="0" fontId="0" fillId="3" borderId="0" xfId="0" applyFill="1" applyBorder="1" applyProtection="1"/>
    <xf numFmtId="0" fontId="1" fillId="3" borderId="0" xfId="0" applyFont="1" applyFill="1" applyBorder="1" applyAlignment="1" applyProtection="1">
      <alignment horizontal="center"/>
    </xf>
    <xf numFmtId="0" fontId="0" fillId="3" borderId="8" xfId="0" applyFill="1" applyBorder="1" applyProtection="1"/>
    <xf numFmtId="0" fontId="3" fillId="5" borderId="0" xfId="0" applyFont="1" applyFill="1" applyProtection="1"/>
    <xf numFmtId="0" fontId="8" fillId="3" borderId="13" xfId="0" applyFont="1" applyFill="1" applyBorder="1" applyAlignment="1" applyProtection="1">
      <alignment horizontal="center"/>
    </xf>
    <xf numFmtId="0" fontId="0" fillId="3" borderId="0" xfId="0" applyFill="1" applyProtection="1"/>
    <xf numFmtId="0" fontId="1" fillId="3" borderId="8" xfId="0" applyFont="1" applyFill="1" applyBorder="1" applyAlignment="1" applyProtection="1">
      <alignment horizontal="center"/>
    </xf>
    <xf numFmtId="0" fontId="7" fillId="3" borderId="0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0" fillId="3" borderId="4" xfId="0" applyFill="1" applyBorder="1" applyProtection="1"/>
    <xf numFmtId="0" fontId="0" fillId="3" borderId="9" xfId="0" applyFill="1" applyBorder="1" applyProtection="1"/>
    <xf numFmtId="0" fontId="0" fillId="3" borderId="10" xfId="0" applyFill="1" applyBorder="1" applyProtection="1"/>
    <xf numFmtId="0" fontId="16" fillId="4" borderId="2" xfId="0" applyFont="1" applyFill="1" applyBorder="1" applyProtection="1"/>
    <xf numFmtId="0" fontId="8" fillId="3" borderId="14" xfId="0" applyFont="1" applyFill="1" applyBorder="1" applyAlignment="1" applyProtection="1">
      <alignment horizontal="center"/>
    </xf>
    <xf numFmtId="2" fontId="2" fillId="4" borderId="11" xfId="0" applyNumberFormat="1" applyFont="1" applyFill="1" applyBorder="1" applyAlignment="1" applyProtection="1">
      <alignment horizontal="center"/>
    </xf>
    <xf numFmtId="0" fontId="16" fillId="4" borderId="11" xfId="0" applyFont="1" applyFill="1" applyBorder="1" applyAlignment="1" applyProtection="1">
      <alignment horizontal="center"/>
      <protection locked="0"/>
    </xf>
  </cellXfs>
  <cellStyles count="1">
    <cellStyle name="Standaard" xfId="0" builtinId="0"/>
  </cellStyles>
  <dxfs count="2"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104775</xdr:colOff>
      <xdr:row>4</xdr:row>
      <xdr:rowOff>19050</xdr:rowOff>
    </xdr:from>
    <xdr:to>
      <xdr:col>18</xdr:col>
      <xdr:colOff>2037627</xdr:colOff>
      <xdr:row>24</xdr:row>
      <xdr:rowOff>466131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9775" y="1314450"/>
          <a:ext cx="5780952" cy="4752381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1</xdr:row>
      <xdr:rowOff>1</xdr:rowOff>
    </xdr:from>
    <xdr:to>
      <xdr:col>8</xdr:col>
      <xdr:colOff>787979</xdr:colOff>
      <xdr:row>2</xdr:row>
      <xdr:rowOff>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67201" y="266701"/>
          <a:ext cx="940378" cy="333374"/>
        </a:xfrm>
        <a:prstGeom prst="rect">
          <a:avLst/>
        </a:prstGeom>
      </xdr:spPr>
    </xdr:pic>
    <xdr:clientData/>
  </xdr:twoCellAnchor>
  <xdr:twoCellAnchor>
    <xdr:from>
      <xdr:col>19</xdr:col>
      <xdr:colOff>742950</xdr:colOff>
      <xdr:row>0</xdr:row>
      <xdr:rowOff>257176</xdr:rowOff>
    </xdr:from>
    <xdr:to>
      <xdr:col>21</xdr:col>
      <xdr:colOff>18113</xdr:colOff>
      <xdr:row>2</xdr:row>
      <xdr:rowOff>4571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011150" y="257176"/>
          <a:ext cx="980138" cy="3474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46"/>
  <sheetViews>
    <sheetView tabSelected="1" topLeftCell="H1" workbookViewId="0">
      <selection activeCell="N4" sqref="N4"/>
    </sheetView>
  </sheetViews>
  <sheetFormatPr defaultColWidth="9.140625" defaultRowHeight="15" x14ac:dyDescent="0.25"/>
  <cols>
    <col min="1" max="7" width="9.140625" style="5"/>
    <col min="8" max="8" width="2.28515625" style="5" customWidth="1"/>
    <col min="9" max="9" width="19.42578125" style="5" customWidth="1"/>
    <col min="10" max="10" width="9.140625" style="5"/>
    <col min="11" max="11" width="6.7109375" style="5" customWidth="1"/>
    <col min="12" max="12" width="11.28515625" style="5" bestFit="1" customWidth="1"/>
    <col min="13" max="13" width="9.42578125" style="5" customWidth="1"/>
    <col min="14" max="14" width="19.42578125" style="5" customWidth="1"/>
    <col min="15" max="15" width="0.140625" style="5" customWidth="1"/>
    <col min="16" max="16" width="0.28515625" style="5" customWidth="1"/>
    <col min="17" max="17" width="1.140625" style="5" customWidth="1"/>
    <col min="18" max="18" width="0.140625" style="5" customWidth="1"/>
    <col min="19" max="19" width="31.42578125" style="5" customWidth="1"/>
    <col min="20" max="20" width="23.5703125" style="5" customWidth="1"/>
    <col min="21" max="21" width="2" style="5" customWidth="1"/>
    <col min="22" max="22" width="5.42578125" style="5" customWidth="1"/>
    <col min="23" max="23" width="1.42578125" style="5" customWidth="1"/>
    <col min="24" max="24" width="9.140625" style="5"/>
    <col min="25" max="25" width="63.28515625" style="5" customWidth="1"/>
    <col min="26" max="26" width="6.28515625" style="5" customWidth="1"/>
    <col min="27" max="27" width="18" style="5" customWidth="1"/>
    <col min="28" max="28" width="2.28515625" style="5" customWidth="1"/>
    <col min="29" max="16384" width="9.140625" style="5"/>
  </cols>
  <sheetData>
    <row r="1" spans="1:26" ht="21" customHeight="1" thickBot="1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26.25" customHeight="1" thickBot="1" x14ac:dyDescent="0.5">
      <c r="A2" s="4"/>
      <c r="B2" s="4"/>
      <c r="C2" s="4"/>
      <c r="D2" s="4"/>
      <c r="E2" s="4"/>
      <c r="F2" s="4"/>
      <c r="G2" s="4"/>
      <c r="H2" s="6"/>
      <c r="I2" s="7"/>
      <c r="J2" s="7"/>
      <c r="K2" s="7"/>
      <c r="L2" s="8" t="s">
        <v>2</v>
      </c>
      <c r="M2" s="26" t="s">
        <v>3</v>
      </c>
      <c r="N2" s="8"/>
      <c r="O2" s="7"/>
      <c r="P2" s="7"/>
      <c r="Q2" s="7"/>
      <c r="R2" s="7"/>
      <c r="S2" s="7"/>
      <c r="T2" s="7"/>
      <c r="U2" s="9"/>
      <c r="V2" s="4"/>
      <c r="W2" s="4"/>
      <c r="X2" s="4"/>
      <c r="Y2" s="4"/>
      <c r="Z2" s="4"/>
    </row>
    <row r="3" spans="1:26" ht="18" customHeight="1" thickBot="1" x14ac:dyDescent="0.3">
      <c r="A3" s="4"/>
      <c r="B3" s="4"/>
      <c r="C3" s="4"/>
      <c r="D3" s="4"/>
      <c r="E3" s="4"/>
      <c r="F3" s="4"/>
      <c r="G3" s="4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2"/>
      <c r="V3" s="4"/>
      <c r="W3" s="4"/>
      <c r="X3" s="4"/>
      <c r="Y3" s="4"/>
      <c r="Z3" s="4"/>
    </row>
    <row r="4" spans="1:26" ht="36.75" thickBot="1" x14ac:dyDescent="0.6">
      <c r="A4" s="4"/>
      <c r="B4" s="4"/>
      <c r="C4" s="4"/>
      <c r="D4" s="4"/>
      <c r="E4" s="4"/>
      <c r="F4" s="4"/>
      <c r="G4" s="4"/>
      <c r="H4" s="13"/>
      <c r="I4" s="29" t="s">
        <v>6</v>
      </c>
      <c r="J4" s="14"/>
      <c r="K4" s="14"/>
      <c r="L4" s="2">
        <v>5</v>
      </c>
      <c r="M4" s="15"/>
      <c r="N4" s="14"/>
      <c r="O4" s="14"/>
      <c r="P4" s="14"/>
      <c r="Q4" s="14"/>
      <c r="R4" s="14"/>
      <c r="S4" s="14"/>
      <c r="T4" s="14"/>
      <c r="U4" s="16"/>
      <c r="V4" s="4"/>
      <c r="W4" s="4"/>
      <c r="X4" s="4"/>
      <c r="Y4" s="17"/>
      <c r="Z4" s="4"/>
    </row>
    <row r="5" spans="1:26" ht="39" customHeight="1" x14ac:dyDescent="0.25">
      <c r="A5" s="4"/>
      <c r="B5" s="4"/>
      <c r="C5" s="4"/>
      <c r="D5" s="4"/>
      <c r="E5" s="4"/>
      <c r="F5" s="4"/>
      <c r="G5" s="4"/>
      <c r="H5" s="13"/>
      <c r="I5" s="14"/>
      <c r="J5" s="14"/>
      <c r="K5" s="14"/>
      <c r="L5" s="14">
        <v>1</v>
      </c>
      <c r="M5" s="14"/>
      <c r="N5" s="14"/>
      <c r="O5" s="14"/>
      <c r="P5" s="14"/>
      <c r="Q5" s="14"/>
      <c r="R5" s="14"/>
      <c r="S5" s="14"/>
      <c r="T5" s="14"/>
      <c r="U5" s="16"/>
      <c r="V5" s="4"/>
      <c r="W5" s="4"/>
      <c r="X5" s="4"/>
      <c r="Y5" s="4"/>
      <c r="Z5" s="4"/>
    </row>
    <row r="6" spans="1:26" ht="12" customHeight="1" x14ac:dyDescent="0.25">
      <c r="A6" s="4"/>
      <c r="B6" s="4"/>
      <c r="C6" s="4"/>
      <c r="D6" s="4"/>
      <c r="E6" s="4"/>
      <c r="F6" s="4"/>
      <c r="G6" s="4"/>
      <c r="H6" s="13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6"/>
      <c r="V6" s="4"/>
      <c r="W6" s="4"/>
      <c r="X6" s="4"/>
      <c r="Y6" s="4"/>
      <c r="Z6" s="4"/>
    </row>
    <row r="7" spans="1:26" ht="3" hidden="1" customHeight="1" x14ac:dyDescent="0.25">
      <c r="A7" s="4"/>
      <c r="B7" s="4"/>
      <c r="C7" s="4"/>
      <c r="D7" s="4"/>
      <c r="E7" s="4"/>
      <c r="F7" s="4"/>
      <c r="G7" s="4"/>
      <c r="H7" s="13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6"/>
      <c r="V7" s="4"/>
      <c r="W7" s="4"/>
      <c r="X7" s="4"/>
      <c r="Y7" s="4"/>
      <c r="Z7" s="4"/>
    </row>
    <row r="8" spans="1:26" ht="21" customHeight="1" x14ac:dyDescent="0.25">
      <c r="A8" s="4"/>
      <c r="B8" s="4"/>
      <c r="C8" s="4"/>
      <c r="D8" s="4"/>
      <c r="E8" s="4"/>
      <c r="F8" s="4"/>
      <c r="G8" s="4"/>
      <c r="H8" s="13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6"/>
      <c r="V8" s="4"/>
      <c r="W8" s="4"/>
      <c r="X8" s="4"/>
      <c r="Y8" s="4"/>
      <c r="Z8" s="4"/>
    </row>
    <row r="9" spans="1:26" x14ac:dyDescent="0.25">
      <c r="A9" s="4"/>
      <c r="B9" s="4"/>
      <c r="C9" s="4"/>
      <c r="D9" s="4"/>
      <c r="E9" s="4"/>
      <c r="F9" s="4"/>
      <c r="G9" s="4"/>
      <c r="H9" s="13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6"/>
      <c r="V9" s="4"/>
      <c r="W9" s="4"/>
      <c r="X9" s="4"/>
      <c r="Y9" s="4"/>
      <c r="Z9" s="4"/>
    </row>
    <row r="10" spans="1:26" ht="32.25" thickBot="1" x14ac:dyDescent="0.55000000000000004">
      <c r="A10" s="4"/>
      <c r="B10" s="4"/>
      <c r="C10" s="4"/>
      <c r="D10" s="4"/>
      <c r="E10" s="4"/>
      <c r="F10" s="4"/>
      <c r="G10" s="4"/>
      <c r="H10" s="13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27" t="s">
        <v>1</v>
      </c>
      <c r="U10" s="16"/>
      <c r="V10" s="4"/>
      <c r="W10" s="4"/>
      <c r="X10" s="4"/>
      <c r="Y10" s="4"/>
      <c r="Z10" s="4"/>
    </row>
    <row r="11" spans="1:26" ht="33.75" customHeight="1" thickBot="1" x14ac:dyDescent="0.6">
      <c r="A11" s="4"/>
      <c r="B11" s="4"/>
      <c r="C11" s="4"/>
      <c r="D11" s="4"/>
      <c r="E11" s="4"/>
      <c r="F11" s="4"/>
      <c r="G11" s="4"/>
      <c r="H11" s="13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28">
        <f>IF(I4="STAAL/ALU",IF(N26-2*L4&gt;=208,(N26-2*L4-208)*0.955696+145,IF(N26-2*L4&gt;=51,(N26-2*L4-51)*0.249122+77.8,IF(N26-2*L4&gt;=24.5,(N26-2*L4-24.5)*0.954716+52.5,IF(N26-2*L4&gt;=11.2,(N26-2*L4-11.2)*3.4962+6-(1*L4),IF(N26-2*L4&gt;=9,5.6,0))))),IF(I4="RVS",IF(N26-2*L4&gt;=208,(N26-2*L4-208)*0.955696+130,IF(N26-2*L4&gt;=51,(N26-2*L4-51)*0.249122+75,IF(N26-2*L4&gt;=24.5,(N26-2*L4-24.5)*0.954716+49.5,IF(N26-2*L4&gt;=11.2,(N26-2*L4-11.2)*3.4962+6-(2.2*L4),IF(N26-2.2*L4&gt;=9,5.6,0)))))))</f>
        <v>87.515758000000005</v>
      </c>
      <c r="U11" s="16"/>
      <c r="V11" s="4"/>
      <c r="W11" s="4"/>
      <c r="X11" s="4"/>
      <c r="Y11" s="4"/>
      <c r="Z11" s="4"/>
    </row>
    <row r="12" spans="1:26" ht="38.25" customHeight="1" thickBot="1" x14ac:dyDescent="0.6">
      <c r="A12" s="4"/>
      <c r="B12" s="4"/>
      <c r="C12" s="4"/>
      <c r="D12" s="4"/>
      <c r="E12" s="4"/>
      <c r="F12" s="4"/>
      <c r="G12" s="4"/>
      <c r="H12" s="13"/>
      <c r="I12" s="1" t="s">
        <v>0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6"/>
      <c r="V12" s="4"/>
      <c r="W12" s="4"/>
      <c r="X12" s="4"/>
      <c r="Y12" s="4"/>
      <c r="Z12" s="4"/>
    </row>
    <row r="13" spans="1:26" ht="33" customHeight="1" x14ac:dyDescent="0.5">
      <c r="A13" s="4"/>
      <c r="B13" s="4"/>
      <c r="C13" s="4"/>
      <c r="D13" s="4"/>
      <c r="E13" s="4"/>
      <c r="F13" s="4"/>
      <c r="G13" s="4"/>
      <c r="H13" s="13"/>
      <c r="I13" s="19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8" t="s">
        <v>5</v>
      </c>
      <c r="U13" s="16"/>
      <c r="V13" s="4"/>
      <c r="W13" s="4"/>
      <c r="X13" s="4"/>
      <c r="Y13" s="4"/>
      <c r="Z13" s="4"/>
    </row>
    <row r="14" spans="1:26" ht="30.75" customHeight="1" x14ac:dyDescent="0.55000000000000004">
      <c r="A14" s="4"/>
      <c r="B14" s="4"/>
      <c r="C14" s="4"/>
      <c r="D14" s="4"/>
      <c r="E14" s="4"/>
      <c r="F14" s="4"/>
      <c r="G14" s="4"/>
      <c r="H14" s="13"/>
      <c r="I14" s="19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3">
        <f>IF(I4="STAAL/ALU",IF(L4=0,"XXX",IF(L4=0.8,"XXX",IF(L4=1,5.6,IF(L4=1.5,7,IF(L4=2,8.5,IF(L4=3,12,IF(L4=4,17,IF(L4=5,21,IF(L4=6,29,XXX))))))))),IF(I4="RVS",IF(L4=0.8,5.6,IF(L4=1,7,IF(L4=1.5,8.5,IF(L4=2,11,IF(L4=3,17,IF(L4=4,21,IF(L4=5,29,"XXX")))))))))</f>
        <v>21</v>
      </c>
      <c r="U14" s="20"/>
      <c r="V14" s="4"/>
      <c r="W14" s="4"/>
      <c r="X14" s="4"/>
      <c r="Y14" s="4"/>
      <c r="Z14" s="4"/>
    </row>
    <row r="15" spans="1:26" x14ac:dyDescent="0.25">
      <c r="A15" s="4"/>
      <c r="B15" s="4"/>
      <c r="C15" s="4"/>
      <c r="D15" s="4"/>
      <c r="E15" s="4"/>
      <c r="F15" s="4"/>
      <c r="G15" s="4"/>
      <c r="H15" s="13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9"/>
      <c r="U15" s="16"/>
      <c r="V15" s="4"/>
      <c r="W15" s="4"/>
      <c r="X15" s="4"/>
      <c r="Y15" s="4"/>
      <c r="Z15" s="4"/>
    </row>
    <row r="16" spans="1:26" x14ac:dyDescent="0.25">
      <c r="A16" s="4"/>
      <c r="B16" s="4"/>
      <c r="C16" s="4"/>
      <c r="D16" s="4"/>
      <c r="E16" s="4"/>
      <c r="F16" s="4"/>
      <c r="G16" s="4"/>
      <c r="H16" s="13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6"/>
      <c r="V16" s="4"/>
      <c r="W16" s="4"/>
      <c r="X16" s="4"/>
      <c r="Y16" s="4"/>
      <c r="Z16" s="4"/>
    </row>
    <row r="17" spans="1:26" x14ac:dyDescent="0.25">
      <c r="A17" s="4"/>
      <c r="B17" s="4"/>
      <c r="C17" s="4"/>
      <c r="D17" s="4"/>
      <c r="E17" s="4"/>
      <c r="F17" s="4"/>
      <c r="G17" s="4"/>
      <c r="H17" s="13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6"/>
      <c r="V17" s="4"/>
      <c r="W17" s="4"/>
      <c r="X17" s="4"/>
      <c r="Y17" s="4"/>
      <c r="Z17" s="4"/>
    </row>
    <row r="18" spans="1:26" x14ac:dyDescent="0.25">
      <c r="A18" s="4"/>
      <c r="B18" s="4"/>
      <c r="C18" s="4"/>
      <c r="D18" s="4"/>
      <c r="E18" s="4"/>
      <c r="F18" s="4"/>
      <c r="G18" s="4"/>
      <c r="H18" s="13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9"/>
      <c r="U18" s="16"/>
      <c r="V18" s="4"/>
      <c r="W18" s="4"/>
      <c r="X18" s="4"/>
      <c r="Y18" s="4"/>
      <c r="Z18" s="4"/>
    </row>
    <row r="19" spans="1:26" ht="9" customHeight="1" x14ac:dyDescent="0.25">
      <c r="A19" s="4"/>
      <c r="B19" s="4"/>
      <c r="C19" s="4"/>
      <c r="D19" s="4"/>
      <c r="E19" s="4"/>
      <c r="F19" s="4"/>
      <c r="G19" s="4"/>
      <c r="H19" s="13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9"/>
      <c r="U19" s="16"/>
      <c r="V19" s="4"/>
      <c r="W19" s="4"/>
      <c r="X19" s="4"/>
      <c r="Y19" s="4"/>
      <c r="Z19" s="4"/>
    </row>
    <row r="20" spans="1:26" ht="7.5" customHeight="1" x14ac:dyDescent="0.25">
      <c r="A20" s="4"/>
      <c r="B20" s="4"/>
      <c r="C20" s="4"/>
      <c r="D20" s="4"/>
      <c r="E20" s="4"/>
      <c r="F20" s="4"/>
      <c r="G20" s="4"/>
      <c r="H20" s="13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6"/>
      <c r="V20" s="4"/>
      <c r="W20" s="4"/>
      <c r="X20" s="4"/>
      <c r="Y20" s="4"/>
      <c r="Z20" s="4"/>
    </row>
    <row r="21" spans="1:26" hidden="1" x14ac:dyDescent="0.25">
      <c r="A21" s="4"/>
      <c r="B21" s="4"/>
      <c r="C21" s="4"/>
      <c r="D21" s="4"/>
      <c r="E21" s="4"/>
      <c r="F21" s="4"/>
      <c r="G21" s="4"/>
      <c r="H21" s="13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6"/>
      <c r="V21" s="4"/>
      <c r="W21" s="4"/>
      <c r="X21" s="4"/>
      <c r="Y21" s="4"/>
      <c r="Z21" s="4"/>
    </row>
    <row r="22" spans="1:26" ht="6" customHeight="1" x14ac:dyDescent="0.25">
      <c r="A22" s="4"/>
      <c r="B22" s="4"/>
      <c r="C22" s="4"/>
      <c r="D22" s="4"/>
      <c r="E22" s="4"/>
      <c r="F22" s="4"/>
      <c r="G22" s="4"/>
      <c r="H22" s="13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6"/>
      <c r="V22" s="4"/>
      <c r="W22" s="4"/>
      <c r="X22" s="4"/>
      <c r="Y22" s="4"/>
      <c r="Z22" s="4"/>
    </row>
    <row r="23" spans="1:26" ht="1.5" customHeight="1" x14ac:dyDescent="0.3">
      <c r="A23" s="4"/>
      <c r="B23" s="4"/>
      <c r="C23" s="4"/>
      <c r="D23" s="4"/>
      <c r="E23" s="4"/>
      <c r="F23" s="4"/>
      <c r="G23" s="4"/>
      <c r="H23" s="13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21"/>
      <c r="U23" s="16"/>
      <c r="V23" s="4"/>
      <c r="W23" s="4"/>
      <c r="X23" s="4"/>
      <c r="Y23" s="4"/>
      <c r="Z23" s="4"/>
    </row>
    <row r="24" spans="1:26" hidden="1" x14ac:dyDescent="0.25">
      <c r="A24" s="4"/>
      <c r="B24" s="4"/>
      <c r="C24" s="4"/>
      <c r="D24" s="4"/>
      <c r="E24" s="4"/>
      <c r="F24" s="4"/>
      <c r="G24" s="4"/>
      <c r="H24" s="13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6"/>
      <c r="V24" s="4"/>
      <c r="W24" s="4"/>
      <c r="X24" s="4"/>
      <c r="Y24" s="4"/>
      <c r="Z24" s="4"/>
    </row>
    <row r="25" spans="1:26" ht="42" customHeight="1" thickBot="1" x14ac:dyDescent="0.3">
      <c r="A25" s="4"/>
      <c r="B25" s="4"/>
      <c r="C25" s="4"/>
      <c r="D25" s="4"/>
      <c r="E25" s="4"/>
      <c r="F25" s="4"/>
      <c r="G25" s="4"/>
      <c r="H25" s="13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6"/>
      <c r="V25" s="4"/>
      <c r="W25" s="4"/>
      <c r="X25" s="4"/>
      <c r="Y25" s="4"/>
      <c r="Z25" s="4"/>
    </row>
    <row r="26" spans="1:26" ht="32.25" customHeight="1" thickBot="1" x14ac:dyDescent="0.6">
      <c r="A26" s="4"/>
      <c r="B26" s="4"/>
      <c r="C26" s="4"/>
      <c r="D26" s="4"/>
      <c r="E26" s="4"/>
      <c r="F26" s="4"/>
      <c r="G26" s="4"/>
      <c r="H26" s="13"/>
      <c r="I26" s="14"/>
      <c r="J26" s="14"/>
      <c r="K26" s="14"/>
      <c r="L26" s="14"/>
      <c r="M26" s="14"/>
      <c r="N26" s="2">
        <v>100</v>
      </c>
      <c r="O26" s="15"/>
      <c r="P26" s="14"/>
      <c r="Q26" s="14"/>
      <c r="R26" s="14"/>
      <c r="S26" s="22"/>
      <c r="T26" s="19"/>
      <c r="U26" s="16"/>
      <c r="V26" s="4"/>
      <c r="W26" s="4"/>
      <c r="X26" s="4"/>
      <c r="Y26" s="4"/>
      <c r="Z26" s="4"/>
    </row>
    <row r="27" spans="1:26" ht="10.5" customHeight="1" thickBot="1" x14ac:dyDescent="0.3">
      <c r="A27" s="4"/>
      <c r="B27" s="4"/>
      <c r="C27" s="4"/>
      <c r="D27" s="4"/>
      <c r="E27" s="4"/>
      <c r="F27" s="4"/>
      <c r="G27" s="4"/>
      <c r="H27" s="23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5"/>
      <c r="V27" s="4"/>
      <c r="W27" s="4"/>
      <c r="X27" s="4"/>
      <c r="Y27" s="4"/>
      <c r="Z27" s="4"/>
    </row>
    <row r="28" spans="1:26" ht="15.75" thickBot="1" x14ac:dyDescent="0.3">
      <c r="A28" s="4"/>
      <c r="B28" s="4"/>
      <c r="C28" s="4"/>
      <c r="D28" s="4"/>
      <c r="E28" s="4"/>
      <c r="F28" s="4"/>
      <c r="G28" s="4"/>
      <c r="H28" s="6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9"/>
      <c r="V28" s="4"/>
      <c r="W28" s="4"/>
      <c r="X28" s="4"/>
      <c r="Y28" s="4"/>
      <c r="Z28" s="4"/>
    </row>
    <row r="29" spans="1:26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</sheetData>
  <sheetProtection algorithmName="SHA-512" hashValue="WQEY7pMs6cNVBYgYUToZS5u60Y7aLAXCuEy+/541dOU/rg1AgMM5X2eQt72R+QBF8zzrLokbqb5ZTdJuVl7Dqw==" saltValue="4iBrr/GiG0ckUbdEMjlhGA==" spinCount="100000" sheet="1" objects="1" scenarios="1"/>
  <conditionalFormatting sqref="T11">
    <cfRule type="cellIs" dxfId="1" priority="1" operator="lessThan">
      <formula>$T$14</formula>
    </cfRule>
    <cfRule type="cellIs" dxfId="0" priority="2" operator="lessThan">
      <formula>$T$14</formula>
    </cfRule>
  </conditionalFormatting>
  <dataValidations count="1">
    <dataValidation type="list" allowBlank="1" showInputMessage="1" showErrorMessage="1" sqref="I4">
      <formula1>matgroep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5"/>
  <sheetViews>
    <sheetView workbookViewId="0">
      <selection activeCell="F17" sqref="F17"/>
    </sheetView>
  </sheetViews>
  <sheetFormatPr defaultRowHeight="15" x14ac:dyDescent="0.25"/>
  <sheetData>
    <row r="4" spans="1:1" x14ac:dyDescent="0.25">
      <c r="A4" t="s">
        <v>4</v>
      </c>
    </row>
    <row r="5" spans="1:1" x14ac:dyDescent="0.25">
      <c r="A5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U-Profiel</vt:lpstr>
      <vt:lpstr>Gegevens</vt:lpstr>
      <vt:lpstr>matgroep</vt:lpstr>
    </vt:vector>
  </TitlesOfParts>
  <Company>247TailorSteel BV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Buitink [247TailorSteel]</dc:creator>
  <cp:lastModifiedBy>Raoul Esser [247TailorSteel]</cp:lastModifiedBy>
  <cp:lastPrinted>2017-10-10T08:04:38Z</cp:lastPrinted>
  <dcterms:created xsi:type="dcterms:W3CDTF">2017-09-22T14:55:55Z</dcterms:created>
  <dcterms:modified xsi:type="dcterms:W3CDTF">2020-07-28T08:41:14Z</dcterms:modified>
</cp:coreProperties>
</file>